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F229" l="1"/>
  <c r="L229"/>
  <c r="J171"/>
  <c r="P171"/>
  <c r="L171"/>
  <c r="H171"/>
  <c r="N171"/>
  <c r="F171"/>
  <c r="D171"/>
</calcChain>
</file>

<file path=xl/sharedStrings.xml><?xml version="1.0" encoding="utf-8"?>
<sst xmlns="http://schemas.openxmlformats.org/spreadsheetml/2006/main" count="427" uniqueCount="332">
  <si>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</si>
  <si>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</si>
  <si>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</si>
  <si>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</si>
  <si>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</si>
  <si>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</si>
  <si>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</si>
  <si>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</si>
  <si>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</si>
  <si>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</si>
  <si>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</si>
  <si>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</si>
  <si>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</si>
  <si>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</si>
  <si>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</si>
  <si>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</si>
  <si>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</si>
  <si>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</si>
  <si>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</si>
  <si>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</si>
  <si>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</si>
  <si>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</si>
  <si>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</si>
  <si>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</si>
  <si>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</si>
  <si>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</si>
  <si>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</si>
  <si>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</si>
  <si>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</si>
  <si>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</si>
  <si>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</si>
  <si>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</si>
  <si>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</si>
  <si>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</si>
  <si>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</si>
  <si>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</si>
  <si>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</si>
  <si>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</si>
  <si>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</si>
  <si>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</si>
  <si>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</si>
  <si>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</si>
  <si>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</si>
  <si>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</si>
  <si>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</si>
  <si>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</si>
  <si>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</si>
  <si>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</si>
  <si>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</si>
  <si>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</si>
  <si>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</si>
  <si>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</si>
  <si>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</si>
  <si>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</si>
  <si>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</si>
  <si>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</si>
  <si>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</si>
  <si>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</si>
  <si>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</si>
  <si>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</si>
  <si>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</si>
  <si>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</si>
  <si>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</si>
  <si>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</si>
  <si>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</si>
  <si>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</si>
  <si>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</si>
  <si>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</si>
  <si>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</si>
  <si>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</si>
  <si>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</si>
  <si>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</si>
  <si>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</si>
  <si>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</si>
  <si>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</si>
  <si>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</si>
  <si>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</si>
  <si>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</si>
  <si>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</si>
  <si>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</si>
  <si>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</si>
  <si>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</si>
  <si>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</si>
  <si>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</si>
  <si>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</si>
  <si>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</si>
  <si>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</si>
  <si>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</si>
  <si>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</si>
  <si>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</si>
  <si>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</si>
  <si>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</si>
  <si>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</si>
  <si>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</si>
  <si>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</si>
  <si>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</si>
  <si>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</si>
  <si>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</si>
  <si>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</si>
  <si>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</si>
  <si>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</si>
  <si>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</si>
  <si>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</si>
  <si>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</si>
  <si>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</si>
  <si>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</si>
  <si>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</si>
  <si>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</si>
  <si>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</si>
  <si>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</si>
  <si>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</si>
  <si>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</si>
  <si>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</si>
  <si>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</si>
  <si>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</si>
  <si>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</si>
  <si>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</si>
  <si>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</si>
  <si>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</si>
  <si>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</si>
  <si>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</si>
  <si>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</si>
  <si>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</si>
  <si>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</si>
  <si>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</si>
  <si>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</si>
  <si>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</si>
  <si>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</si>
  <si>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</si>
  <si>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</si>
  <si>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</si>
  <si>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</si>
  <si>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</si>
  <si>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</si>
  <si>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</si>
  <si>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</si>
  <si>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</si>
  <si>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</si>
  <si>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</si>
  <si>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</si>
  <si>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</si>
  <si>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</si>
  <si>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</si>
  <si>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</si>
  <si>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</si>
  <si>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</si>
  <si>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</si>
  <si>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</si>
  <si>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</si>
  <si>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</si>
  <si>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</si>
  <si>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</si>
  <si>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</si>
  <si>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</si>
  <si>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</si>
  <si>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</si>
  <si>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</si>
  <si>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</si>
  <si>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</si>
  <si>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</si>
  <si>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</si>
  <si>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</si>
  <si>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</si>
  <si>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</si>
  <si>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</si>
  <si>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</si>
  <si>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</si>
  <si>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</si>
  <si>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</si>
  <si>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</si>
  <si>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</si>
  <si>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</si>
  <si>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</si>
  <si>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</si>
  <si>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</si>
  <si>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</si>
  <si>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</si>
  <si>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</si>
  <si>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</si>
  <si>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</si>
  <si>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</si>
  <si>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</si>
  <si>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</si>
  <si>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</si>
  <si>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</si>
  <si>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</si>
  <si>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</si>
  <si>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</si>
  <si>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</si>
  <si>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</si>
  <si>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</si>
  <si>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</si>
  <si>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</si>
  <si>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</si>
  <si>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</si>
  <si>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</si>
  <si>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</si>
  <si>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</si>
  <si>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</si>
  <si>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</si>
  <si>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</si>
  <si>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</si>
  <si>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</si>
  <si>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</si>
  <si>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</si>
  <si>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</si>
  <si>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</si>
  <si>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</si>
  <si>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</si>
  <si>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</si>
  <si>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</si>
  <si>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</si>
  <si>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</si>
  <si>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</si>
  <si>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</si>
  <si>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</si>
  <si>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</si>
  <si>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</si>
  <si>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</si>
  <si>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</si>
  <si>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</si>
  <si>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</si>
  <si>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</si>
  <si>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</si>
  <si>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</si>
  <si>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</si>
  <si>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</si>
  <si>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</si>
  <si>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</si>
  <si>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</si>
  <si>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</si>
  <si>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</si>
  <si>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</si>
  <si>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</si>
  <si>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</si>
  <si>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</si>
  <si>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</si>
  <si>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</si>
  <si>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</si>
  <si>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</si>
  <si>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</si>
  <si>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</si>
  <si>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</si>
  <si>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</si>
  <si>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</si>
  <si>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</si>
  <si>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</si>
  <si>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</si>
  <si>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</si>
  <si>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</si>
  <si>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</si>
  <si>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</si>
  <si>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</si>
  <si>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</si>
  <si>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</si>
  <si>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</si>
  <si>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</si>
  <si>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</si>
  <si>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</si>
  <si>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</si>
  <si>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</si>
  <si>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</si>
  <si>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</si>
  <si>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</si>
  <si>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</si>
  <si>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</si>
  <si>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</si>
  <si>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</si>
  <si>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</si>
  <si>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</si>
  <si>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</si>
  <si>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</si>
  <si>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</si>
  <si>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</si>
  <si>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</si>
  <si>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</si>
  <si>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</si>
  <si>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</si>
  <si>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</si>
  <si>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</si>
  <si>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</si>
  <si>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</si>
  <si>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</si>
  <si>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</si>
  <si>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</si>
  <si>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</si>
  <si>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</si>
  <si>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</si>
  <si>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</si>
  <si>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</si>
  <si>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</si>
  <si>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</si>
  <si>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</si>
  <si>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</si>
  <si>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</si>
  <si>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</si>
  <si>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</si>
  <si>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</si>
  <si>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</si>
  <si>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</si>
  <si>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</si>
  <si>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</si>
  <si>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</si>
  <si>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</si>
  <si>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</si>
  <si>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</si>
  <si>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</si>
  <si>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</si>
  <si>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</si>
  <si>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</si>
  <si>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</si>
  <si>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</si>
  <si>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</si>
  <si>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</si>
  <si>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</si>
  <si>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</si>
  <si>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</si>
  <si>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</si>
  <si>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</si>
  <si>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</si>
  <si>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</si>
  <si>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</si>
  <si>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Пышминский городской округ</t>
  </si>
  <si>
    <t>муниципальное бюджетное общеобразовательное учреждение Пышминского городского округа "Боровлянская средняя общеобразовательная школа"</t>
  </si>
  <si>
    <t>Бабинова Татьяна Александровна</t>
  </si>
  <si>
    <t>заместитель директора по учебно-воспитательной работе</t>
  </si>
  <si>
    <t>8 9089170929</t>
  </si>
  <si>
    <t>да</t>
  </si>
  <si>
    <t>утвержден приказ № 219  от17.11.2015</t>
  </si>
  <si>
    <t>нет</t>
  </si>
  <si>
    <t>ЦКиД "Боровлянский дом культуры"</t>
  </si>
  <si>
    <t>фельдшер ФАП, работа ПМПк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</si>
</sst>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H203" sqref="H20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08" t="s">
        <v>328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327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 t="s">
        <v>329</v>
      </c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 t="s">
        <v>327</v>
      </c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 t="s">
        <v>329</v>
      </c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 t="s">
        <v>327</v>
      </c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 t="s">
        <v>329</v>
      </c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 t="s">
        <v>327</v>
      </c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 t="s">
        <v>327</v>
      </c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 t="s">
        <v>329</v>
      </c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 t="s">
        <v>327</v>
      </c>
    </row>
    <row r="43" spans="2:17" ht="45" customHeight="1" thickBot="1">
      <c r="B43" s="44" t="s">
        <v>330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327</v>
      </c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327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327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 t="s">
        <v>327</v>
      </c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327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 t="s">
        <v>327</v>
      </c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327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327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53700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54900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0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327</v>
      </c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 t="s">
        <v>329</v>
      </c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 t="s">
        <v>329</v>
      </c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 t="s">
        <v>327</v>
      </c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327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327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 t="s">
        <v>329</v>
      </c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 t="s">
        <v>329</v>
      </c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 t="s">
        <v>329</v>
      </c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327</v>
      </c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 t="s">
        <v>329</v>
      </c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 t="s">
        <v>329</v>
      </c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327</v>
      </c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 t="s">
        <v>327</v>
      </c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327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/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 t="s">
        <v>327</v>
      </c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327</v>
      </c>
      <c r="K95" s="120"/>
      <c r="L95" s="120"/>
      <c r="M95" s="120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327</v>
      </c>
      <c r="K96" s="120"/>
      <c r="L96" s="120"/>
      <c r="M96" s="120"/>
      <c r="N96" s="39">
        <v>1</v>
      </c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329</v>
      </c>
      <c r="K97" s="120"/>
      <c r="L97" s="120"/>
      <c r="M97" s="120"/>
      <c r="N97" s="39"/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329</v>
      </c>
      <c r="K98" s="120"/>
      <c r="L98" s="120"/>
      <c r="M98" s="120"/>
      <c r="N98" s="39"/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327</v>
      </c>
      <c r="K102" s="120"/>
      <c r="L102" s="120"/>
      <c r="M102" s="120"/>
      <c r="N102" s="39">
        <v>0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329</v>
      </c>
      <c r="K103" s="120"/>
      <c r="L103" s="120"/>
      <c r="M103" s="120"/>
      <c r="N103" s="39">
        <v>0</v>
      </c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329</v>
      </c>
      <c r="K104" s="120"/>
      <c r="L104" s="120"/>
      <c r="M104" s="120"/>
      <c r="N104" s="39">
        <v>0</v>
      </c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329</v>
      </c>
      <c r="K105" s="120"/>
      <c r="L105" s="120"/>
      <c r="M105" s="120"/>
      <c r="N105" s="39">
        <v>0</v>
      </c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327</v>
      </c>
      <c r="K106" s="120"/>
      <c r="L106" s="120"/>
      <c r="M106" s="120"/>
      <c r="N106" s="39">
        <v>0</v>
      </c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327</v>
      </c>
      <c r="K107" s="120"/>
      <c r="L107" s="120"/>
      <c r="M107" s="120"/>
      <c r="N107" s="39">
        <v>0</v>
      </c>
      <c r="O107" s="39"/>
      <c r="P107" s="39"/>
      <c r="Q107" s="39"/>
    </row>
    <row r="108" spans="1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1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21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1</v>
      </c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3</v>
      </c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1</v>
      </c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4</v>
      </c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 t="s">
        <v>331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16</v>
      </c>
      <c r="K128" s="101"/>
      <c r="L128" s="101"/>
      <c r="M128" s="102"/>
      <c r="N128" s="97">
        <v>0.76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4</v>
      </c>
      <c r="K129" s="101"/>
      <c r="L129" s="101"/>
      <c r="M129" s="102"/>
      <c r="N129" s="97">
        <v>0.19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1</v>
      </c>
      <c r="K130" s="101"/>
      <c r="L130" s="101"/>
      <c r="M130" s="102"/>
      <c r="N130" s="97">
        <v>4.7E-2</v>
      </c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>
        <v>0</v>
      </c>
      <c r="K131" s="101"/>
      <c r="L131" s="101"/>
      <c r="M131" s="102"/>
      <c r="N131" s="97">
        <v>0</v>
      </c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16</v>
      </c>
      <c r="K132" s="101"/>
      <c r="L132" s="101"/>
      <c r="M132" s="102"/>
      <c r="N132" s="97">
        <v>0.76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5</v>
      </c>
      <c r="K133" s="101"/>
      <c r="L133" s="101"/>
      <c r="M133" s="102"/>
      <c r="N133" s="97">
        <v>0.24</v>
      </c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0</v>
      </c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>
        <v>1</v>
      </c>
      <c r="M139" s="39"/>
      <c r="N139" s="39">
        <v>0</v>
      </c>
      <c r="O139" s="39"/>
      <c r="P139" s="39">
        <v>0</v>
      </c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>
        <v>1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1</v>
      </c>
      <c r="K143" s="39"/>
      <c r="L143" s="39">
        <v>0</v>
      </c>
      <c r="M143" s="39"/>
      <c r="N143" s="39">
        <v>1</v>
      </c>
      <c r="O143" s="39"/>
      <c r="P143" s="39">
        <v>0</v>
      </c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2</v>
      </c>
      <c r="E154" s="83"/>
      <c r="F154" s="83">
        <v>1</v>
      </c>
      <c r="G154" s="83"/>
      <c r="H154" s="83">
        <v>0</v>
      </c>
      <c r="I154" s="83"/>
      <c r="J154" s="83">
        <v>0</v>
      </c>
      <c r="K154" s="83"/>
      <c r="L154" s="83">
        <v>31</v>
      </c>
      <c r="M154" s="83"/>
      <c r="N154" s="83">
        <v>1</v>
      </c>
      <c r="O154" s="83"/>
      <c r="P154" s="83">
        <v>0</v>
      </c>
      <c r="Q154" s="83"/>
    </row>
    <row r="155" spans="2:17" ht="15.75" thickBot="1">
      <c r="B155" s="87">
        <v>2</v>
      </c>
      <c r="C155" s="88"/>
      <c r="D155" s="83">
        <v>1</v>
      </c>
      <c r="E155" s="83"/>
      <c r="F155" s="83">
        <v>1</v>
      </c>
      <c r="G155" s="83"/>
      <c r="H155" s="83">
        <v>0</v>
      </c>
      <c r="I155" s="83"/>
      <c r="J155" s="83">
        <v>0</v>
      </c>
      <c r="K155" s="83"/>
      <c r="L155" s="83">
        <v>20</v>
      </c>
      <c r="M155" s="83"/>
      <c r="N155" s="83">
        <v>1</v>
      </c>
      <c r="O155" s="83"/>
      <c r="P155" s="83">
        <v>0</v>
      </c>
      <c r="Q155" s="83"/>
    </row>
    <row r="156" spans="2:17" ht="15.75" thickBot="1">
      <c r="B156" s="87">
        <v>3</v>
      </c>
      <c r="C156" s="88"/>
      <c r="D156" s="83">
        <v>1</v>
      </c>
      <c r="E156" s="83"/>
      <c r="F156" s="83">
        <v>1</v>
      </c>
      <c r="G156" s="83"/>
      <c r="H156" s="83">
        <v>0</v>
      </c>
      <c r="I156" s="83"/>
      <c r="J156" s="83">
        <v>0</v>
      </c>
      <c r="K156" s="83"/>
      <c r="L156" s="83">
        <v>21</v>
      </c>
      <c r="M156" s="83"/>
      <c r="N156" s="83">
        <v>4</v>
      </c>
      <c r="O156" s="83"/>
      <c r="P156" s="83">
        <v>0</v>
      </c>
      <c r="Q156" s="83"/>
    </row>
    <row r="157" spans="2:17" ht="15.75" thickBot="1">
      <c r="B157" s="87">
        <v>4</v>
      </c>
      <c r="C157" s="88"/>
      <c r="D157" s="83">
        <v>1</v>
      </c>
      <c r="E157" s="83"/>
      <c r="F157" s="83">
        <v>1</v>
      </c>
      <c r="G157" s="83"/>
      <c r="H157" s="83">
        <v>0</v>
      </c>
      <c r="I157" s="83"/>
      <c r="J157" s="83">
        <v>0</v>
      </c>
      <c r="K157" s="83"/>
      <c r="L157" s="83">
        <v>22</v>
      </c>
      <c r="M157" s="83"/>
      <c r="N157" s="83">
        <v>6</v>
      </c>
      <c r="O157" s="83"/>
      <c r="P157" s="83">
        <v>0</v>
      </c>
      <c r="Q157" s="83"/>
    </row>
    <row r="158" spans="2:17" ht="15.75" thickBot="1">
      <c r="B158" s="87">
        <v>5</v>
      </c>
      <c r="C158" s="88"/>
      <c r="D158" s="83">
        <v>0</v>
      </c>
      <c r="E158" s="83"/>
      <c r="F158" s="83">
        <v>0</v>
      </c>
      <c r="G158" s="83"/>
      <c r="H158" s="83">
        <v>0</v>
      </c>
      <c r="I158" s="83"/>
      <c r="J158" s="83">
        <v>0</v>
      </c>
      <c r="K158" s="83"/>
      <c r="L158" s="83">
        <v>0</v>
      </c>
      <c r="M158" s="83"/>
      <c r="N158" s="83">
        <v>0</v>
      </c>
      <c r="O158" s="83"/>
      <c r="P158" s="83">
        <v>0</v>
      </c>
      <c r="Q158" s="83"/>
    </row>
    <row r="159" spans="2:17" ht="15.75" thickBot="1">
      <c r="B159" s="87">
        <v>6</v>
      </c>
      <c r="C159" s="88"/>
      <c r="D159" s="83">
        <v>0</v>
      </c>
      <c r="E159" s="83"/>
      <c r="F159" s="83">
        <v>0</v>
      </c>
      <c r="G159" s="83"/>
      <c r="H159" s="83">
        <v>0</v>
      </c>
      <c r="I159" s="83"/>
      <c r="J159" s="83">
        <v>0</v>
      </c>
      <c r="K159" s="83"/>
      <c r="L159" s="83">
        <v>0</v>
      </c>
      <c r="M159" s="83"/>
      <c r="N159" s="83">
        <v>0</v>
      </c>
      <c r="O159" s="83"/>
      <c r="P159" s="83">
        <v>0</v>
      </c>
      <c r="Q159" s="83"/>
    </row>
    <row r="160" spans="2:17" ht="44.25" customHeight="1" thickBot="1">
      <c r="B160" s="87" t="s">
        <v>155</v>
      </c>
      <c r="C160" s="87"/>
      <c r="D160" s="86">
        <f>SUM(D154:E159)</f>
        <v>5</v>
      </c>
      <c r="E160" s="86"/>
      <c r="F160" s="86">
        <f>SUM(F154:G159)</f>
        <v>4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94</v>
      </c>
      <c r="M160" s="86"/>
      <c r="N160" s="86">
        <f>SUM(N154:O159)</f>
        <v>12</v>
      </c>
      <c r="O160" s="86"/>
      <c r="P160" s="86">
        <f>SUM(P154:Q159)</f>
        <v>0</v>
      </c>
      <c r="Q160" s="86"/>
    </row>
    <row r="161" spans="2:17" ht="15.75" thickBot="1">
      <c r="B161" s="87">
        <v>5</v>
      </c>
      <c r="C161" s="88"/>
      <c r="D161" s="83">
        <v>1</v>
      </c>
      <c r="E161" s="83"/>
      <c r="F161" s="83">
        <v>1</v>
      </c>
      <c r="G161" s="83"/>
      <c r="H161" s="83">
        <v>0</v>
      </c>
      <c r="I161" s="83"/>
      <c r="J161" s="83">
        <v>0</v>
      </c>
      <c r="K161" s="83"/>
      <c r="L161" s="83">
        <v>14</v>
      </c>
      <c r="M161" s="83"/>
      <c r="N161" s="83">
        <v>4</v>
      </c>
      <c r="O161" s="83"/>
      <c r="P161" s="83">
        <v>0</v>
      </c>
      <c r="Q161" s="83"/>
    </row>
    <row r="162" spans="2:17" ht="15.75" thickBot="1">
      <c r="B162" s="87">
        <v>6</v>
      </c>
      <c r="C162" s="88"/>
      <c r="D162" s="83">
        <v>1</v>
      </c>
      <c r="E162" s="83"/>
      <c r="F162" s="83">
        <v>1</v>
      </c>
      <c r="G162" s="83"/>
      <c r="H162" s="83">
        <v>0</v>
      </c>
      <c r="I162" s="83"/>
      <c r="J162" s="83">
        <v>0</v>
      </c>
      <c r="K162" s="83"/>
      <c r="L162" s="83">
        <v>18</v>
      </c>
      <c r="M162" s="83"/>
      <c r="N162" s="83">
        <v>6</v>
      </c>
      <c r="O162" s="83"/>
      <c r="P162" s="83">
        <v>0</v>
      </c>
      <c r="Q162" s="83"/>
    </row>
    <row r="163" spans="2:17" ht="15.75" thickBot="1">
      <c r="B163" s="87">
        <v>7</v>
      </c>
      <c r="C163" s="88"/>
      <c r="D163" s="83">
        <v>1</v>
      </c>
      <c r="E163" s="83"/>
      <c r="F163" s="83">
        <v>1</v>
      </c>
      <c r="G163" s="83"/>
      <c r="H163" s="83">
        <v>0</v>
      </c>
      <c r="I163" s="83"/>
      <c r="J163" s="83">
        <v>0</v>
      </c>
      <c r="K163" s="83"/>
      <c r="L163" s="83">
        <v>19</v>
      </c>
      <c r="M163" s="83"/>
      <c r="N163" s="83">
        <v>1</v>
      </c>
      <c r="O163" s="83"/>
      <c r="P163" s="83">
        <v>0</v>
      </c>
      <c r="Q163" s="83"/>
    </row>
    <row r="164" spans="2:17" ht="15.75" thickBot="1">
      <c r="B164" s="87">
        <v>8</v>
      </c>
      <c r="C164" s="88"/>
      <c r="D164" s="83">
        <v>1</v>
      </c>
      <c r="E164" s="83"/>
      <c r="F164" s="83">
        <v>1</v>
      </c>
      <c r="G164" s="83"/>
      <c r="H164" s="83">
        <v>0</v>
      </c>
      <c r="I164" s="83"/>
      <c r="J164" s="83">
        <v>0</v>
      </c>
      <c r="K164" s="83"/>
      <c r="L164" s="83">
        <v>17</v>
      </c>
      <c r="M164" s="83"/>
      <c r="N164" s="83">
        <v>2</v>
      </c>
      <c r="O164" s="83"/>
      <c r="P164" s="83">
        <v>0</v>
      </c>
      <c r="Q164" s="83"/>
    </row>
    <row r="165" spans="2:17" ht="15.75" thickBot="1">
      <c r="B165" s="87">
        <v>9</v>
      </c>
      <c r="C165" s="88"/>
      <c r="D165" s="83">
        <v>1</v>
      </c>
      <c r="E165" s="83"/>
      <c r="F165" s="83">
        <v>1</v>
      </c>
      <c r="G165" s="83"/>
      <c r="H165" s="83">
        <v>0</v>
      </c>
      <c r="I165" s="83"/>
      <c r="J165" s="83">
        <v>0</v>
      </c>
      <c r="K165" s="83"/>
      <c r="L165" s="83">
        <v>15</v>
      </c>
      <c r="M165" s="83"/>
      <c r="N165" s="83">
        <v>1</v>
      </c>
      <c r="O165" s="83"/>
      <c r="P165" s="83">
        <v>0</v>
      </c>
      <c r="Q165" s="83"/>
    </row>
    <row r="166" spans="2:17" ht="15.75" thickBot="1">
      <c r="B166" s="87">
        <v>10</v>
      </c>
      <c r="C166" s="88"/>
      <c r="D166" s="83">
        <v>0</v>
      </c>
      <c r="E166" s="83"/>
      <c r="F166" s="83">
        <v>0</v>
      </c>
      <c r="G166" s="83"/>
      <c r="H166" s="83">
        <v>0</v>
      </c>
      <c r="I166" s="83"/>
      <c r="J166" s="83">
        <v>0</v>
      </c>
      <c r="K166" s="83"/>
      <c r="L166" s="83">
        <v>0</v>
      </c>
      <c r="M166" s="83"/>
      <c r="N166" s="83">
        <v>0</v>
      </c>
      <c r="O166" s="83"/>
      <c r="P166" s="83">
        <v>0</v>
      </c>
      <c r="Q166" s="83"/>
    </row>
    <row r="167" spans="2:17" ht="46.5" customHeight="1" thickBot="1">
      <c r="B167" s="87" t="s">
        <v>156</v>
      </c>
      <c r="C167" s="87"/>
      <c r="D167" s="86">
        <f>SUM(D161:E166)</f>
        <v>5</v>
      </c>
      <c r="E167" s="86"/>
      <c r="F167" s="86">
        <f>SUM(F161:G166)</f>
        <v>5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83</v>
      </c>
      <c r="M167" s="86"/>
      <c r="N167" s="86">
        <f>SUM(N161:O166)</f>
        <v>14</v>
      </c>
      <c r="O167" s="86"/>
      <c r="P167" s="86">
        <f>SUM(P161:Q166)</f>
        <v>0</v>
      </c>
      <c r="Q167" s="86"/>
    </row>
    <row r="168" spans="2:17" ht="15.75" thickBot="1">
      <c r="B168" s="87">
        <v>10</v>
      </c>
      <c r="C168" s="88"/>
      <c r="D168" s="83">
        <v>1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10</v>
      </c>
      <c r="M168" s="83"/>
      <c r="N168" s="83">
        <v>0</v>
      </c>
      <c r="O168" s="83"/>
      <c r="P168" s="83">
        <v>0</v>
      </c>
      <c r="Q168" s="83"/>
    </row>
    <row r="169" spans="2:17" ht="15.75" thickBot="1">
      <c r="B169" s="87">
        <v>11</v>
      </c>
      <c r="C169" s="88"/>
      <c r="D169" s="83">
        <v>1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7</v>
      </c>
      <c r="M169" s="83"/>
      <c r="N169" s="83">
        <v>0</v>
      </c>
      <c r="O169" s="83"/>
      <c r="P169" s="83">
        <v>0</v>
      </c>
      <c r="Q169" s="83"/>
    </row>
    <row r="170" spans="2:17" ht="45.75" customHeight="1">
      <c r="B170" s="87" t="s">
        <v>157</v>
      </c>
      <c r="C170" s="87"/>
      <c r="D170" s="84">
        <f>SUM(D168:E169)</f>
        <v>2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17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12</v>
      </c>
      <c r="E171" s="82"/>
      <c r="F171" s="82">
        <f>SUM(F160,F167,F170)</f>
        <v>9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194</v>
      </c>
      <c r="M171" s="82"/>
      <c r="N171" s="82">
        <f>SUM(N160,N167,N170)</f>
        <v>26</v>
      </c>
      <c r="O171" s="82"/>
      <c r="P171" s="82">
        <f>SUM(P160,P167,P170)</f>
        <v>0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>
        <v>0</v>
      </c>
      <c r="K176" s="101"/>
      <c r="L176" s="101"/>
      <c r="M176" s="102"/>
      <c r="N176" s="100">
        <v>0</v>
      </c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>
        <v>0</v>
      </c>
      <c r="K177" s="101"/>
      <c r="L177" s="101"/>
      <c r="M177" s="102"/>
      <c r="N177" s="100">
        <v>0</v>
      </c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>
        <v>0</v>
      </c>
      <c r="K178" s="101"/>
      <c r="L178" s="101"/>
      <c r="M178" s="102"/>
      <c r="N178" s="100">
        <v>0</v>
      </c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>
        <v>0</v>
      </c>
      <c r="K179" s="101"/>
      <c r="L179" s="101"/>
      <c r="M179" s="102"/>
      <c r="N179" s="100">
        <v>0</v>
      </c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>
        <v>0</v>
      </c>
      <c r="K180" s="101"/>
      <c r="L180" s="101"/>
      <c r="M180" s="102"/>
      <c r="N180" s="100">
        <v>0</v>
      </c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>
        <v>0</v>
      </c>
      <c r="K181" s="101"/>
      <c r="L181" s="101"/>
      <c r="M181" s="102"/>
      <c r="N181" s="100">
        <v>0</v>
      </c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>
        <v>4</v>
      </c>
      <c r="K182" s="101"/>
      <c r="L182" s="101"/>
      <c r="M182" s="102"/>
      <c r="N182" s="100">
        <v>1</v>
      </c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>
        <v>0</v>
      </c>
      <c r="K183" s="101"/>
      <c r="L183" s="101"/>
      <c r="M183" s="102"/>
      <c r="N183" s="100">
        <v>0</v>
      </c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5</v>
      </c>
      <c r="K184" s="101"/>
      <c r="L184" s="101"/>
      <c r="M184" s="102"/>
      <c r="N184" s="100">
        <v>0</v>
      </c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>
        <v>0</v>
      </c>
      <c r="K185" s="101"/>
      <c r="L185" s="101"/>
      <c r="M185" s="102"/>
      <c r="N185" s="100">
        <v>0</v>
      </c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9</v>
      </c>
      <c r="K186" s="150"/>
      <c r="L186" s="150"/>
      <c r="M186" s="151"/>
      <c r="N186" s="149">
        <f>SUM(N176:Q185)</f>
        <v>1</v>
      </c>
      <c r="O186" s="150"/>
      <c r="P186" s="150"/>
      <c r="Q186" s="151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3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4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4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3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4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4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3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4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70" t="s">
        <v>188</v>
      </c>
      <c r="C203" s="21" t="s">
        <v>190</v>
      </c>
      <c r="D203" s="23">
        <f>SUM(E203:F203)</f>
        <v>8</v>
      </c>
      <c r="E203" s="25">
        <v>8</v>
      </c>
      <c r="F203" s="25">
        <v>0</v>
      </c>
      <c r="G203" s="24">
        <f>SUM(H203:I203)</f>
        <v>20</v>
      </c>
      <c r="H203" s="25">
        <v>20</v>
      </c>
      <c r="I203" s="25">
        <v>0</v>
      </c>
      <c r="J203" s="153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54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>
        <v>5</v>
      </c>
      <c r="K211" s="39"/>
      <c r="L211" s="50">
        <f>SUM(N211:Q211)</f>
        <v>6</v>
      </c>
      <c r="M211" s="50"/>
      <c r="N211" s="39">
        <v>6</v>
      </c>
      <c r="O211" s="39"/>
      <c r="P211" s="39">
        <v>0</v>
      </c>
      <c r="Q211" s="39"/>
    </row>
    <row r="212" spans="1:17" ht="15.75" thickBot="1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1</v>
      </c>
      <c r="G219" s="50"/>
      <c r="H219" s="39">
        <v>1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1</v>
      </c>
      <c r="G220" s="50"/>
      <c r="H220" s="39">
        <v>1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1</v>
      </c>
      <c r="G221" s="50"/>
      <c r="H221" s="39">
        <v>1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2</v>
      </c>
      <c r="G222" s="50"/>
      <c r="H222" s="39">
        <v>2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1</v>
      </c>
      <c r="G223" s="50"/>
      <c r="H223" s="39">
        <v>1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6</v>
      </c>
      <c r="G229" s="57"/>
      <c r="H229" s="58">
        <f>SUM(H217:I228)</f>
        <v>6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2</v>
      </c>
      <c r="J239" s="34"/>
      <c r="K239" s="35"/>
      <c r="L239" s="39">
        <v>2</v>
      </c>
      <c r="M239" s="39"/>
      <c r="N239" s="39"/>
      <c r="O239" s="39">
        <v>0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327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821" yWindow="55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завуч</cp:lastModifiedBy>
  <cp:lastPrinted>2016-05-11T11:05:39Z</cp:lastPrinted>
  <dcterms:created xsi:type="dcterms:W3CDTF">2016-04-14T14:10:28Z</dcterms:created>
  <dcterms:modified xsi:type="dcterms:W3CDTF">2016-09-05T10:25:10Z</dcterms:modified>
</cp:coreProperties>
</file>